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2008\Dati\DOCUMENTI PER SITO NUOVO\RAGIONERIA\"/>
    </mc:Choice>
  </mc:AlternateContent>
  <xr:revisionPtr revIDLastSave="0" documentId="13_ncr:1_{5AD1CEFE-810B-4065-956E-78D19D9975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J21" i="1"/>
  <c r="L9" i="1"/>
  <c r="K9" i="1"/>
</calcChain>
</file>

<file path=xl/sharedStrings.xml><?xml version="1.0" encoding="utf-8"?>
<sst xmlns="http://schemas.openxmlformats.org/spreadsheetml/2006/main" count="37" uniqueCount="19">
  <si>
    <t xml:space="preserve">SCHEDA 3 - Programma pluriennale opere pubbliche parte prima: opere con finanziamenti    </t>
  </si>
  <si>
    <t>Missione/programma (di bilancio)</t>
  </si>
  <si>
    <t>Codiifca per tipologia e categoria</t>
  </si>
  <si>
    <t>Priorità per categoria (per i Comuni piccoli agganciata all'opera)</t>
  </si>
  <si>
    <t>Elenco descrittivo dei lavori</t>
  </si>
  <si>
    <t>Conformità  urbanistica, paesistica, ambientale (altre autorizzazioni obbligatorie)</t>
  </si>
  <si>
    <t>Anno previsto per ultimazione lavori</t>
  </si>
  <si>
    <t>Fonti di finanziamento</t>
  </si>
  <si>
    <t>Arco temporale di validità del programma</t>
  </si>
  <si>
    <t xml:space="preserve">Spesa totale </t>
  </si>
  <si>
    <t xml:space="preserve">Esigibilità della spesa  </t>
  </si>
  <si>
    <t>SI</t>
  </si>
  <si>
    <t>FONDI PROPRI DELL'AMMINISTRAZIONE COMUNALE</t>
  </si>
  <si>
    <r>
      <t>LAVORI DI REALIZZAZIONE DI UNA PASSERELLA PEDONALE NEI PRESSI DELLA SCUOLA DI SCI.</t>
    </r>
    <r>
      <rPr>
        <b/>
        <sz val="12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L’intervento prevede la realizzazione una passerella pedonale nei pressi della Scuola di Sci per raggiungere l’altro argine del torrente Avisio e le strutture ivi presenti (campetti per la pratica dello sci, bar – ristoro, parco giochi).</t>
    </r>
  </si>
  <si>
    <t>* differenza finanziata e impegnata anni precedenti</t>
  </si>
  <si>
    <t>Totale:</t>
  </si>
  <si>
    <t xml:space="preserve">SCHEDA 3 - Parte seconda: opere con area di inseribilità ma senza finanziamenti    </t>
  </si>
  <si>
    <r>
      <t xml:space="preserve">REALIZZAZIONE DI UN ISOLA ECOLOGICA COPERTA INTERERATA AL PASSO SELLA: </t>
    </r>
    <r>
      <rPr>
        <sz val="8"/>
        <color theme="1"/>
        <rFont val="Arial"/>
        <family val="2"/>
      </rPr>
      <t>il progetto prevede la realizzazione di un isola ecologica al Passo Sella con copertura e parziale interramento dell'intervento</t>
    </r>
  </si>
  <si>
    <r>
      <rPr>
        <b/>
        <sz val="8"/>
        <color rgb="FF000000"/>
        <rFont val="Arial"/>
        <family val="2"/>
      </rPr>
      <t>SISTEMAZIONE E RIQUALIFICAZIONE DELLA PIAZZA SAN FLORIANO E ABITATI DI COL DA RONCH</t>
    </r>
    <r>
      <rPr>
        <sz val="8"/>
        <color rgb="FF000000"/>
        <rFont val="Arial"/>
        <family val="2"/>
      </rPr>
      <t>: Trattasi di un intervento di arredo urbano per la valorizzazione di luoghi storici dell'abitato di Canazei al fine di creare dei punti di ritrovo con zone fruibili solo da pedoni e delle aree in cui è consentita la viabilità e la sosta di veicoli.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</si>
</sst>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rgb="FF000000"/>
      <name val="Calibri"/>
      <family val="2"/>
    </font>
    <font>
      <b/>
      <sz val="8"/>
      <color rgb="FF000000"/>
      <name val="Arial Narrow"/>
      <family val="2"/>
    </font>
    <font>
      <sz val="8"/>
      <color rgb="FF000000"/>
      <name val="Calibri"/>
      <family val="2"/>
    </font>
    <font>
      <sz val="8"/>
      <color rgb="FF000000"/>
      <name val="Arial Narrow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8DB4E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justify" vertical="center" wrapText="1"/>
    </xf>
    <xf numFmtId="0" fontId="12" fillId="4" borderId="16" xfId="0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12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13" fillId="4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vertical="center"/>
    </xf>
    <xf numFmtId="0" fontId="19" fillId="4" borderId="16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right" vertical="center" wrapText="1"/>
    </xf>
    <xf numFmtId="4" fontId="20" fillId="4" borderId="16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/>
    </xf>
    <xf numFmtId="0" fontId="2" fillId="0" borderId="4" xfId="0" applyFont="1" applyBorder="1"/>
    <xf numFmtId="0" fontId="15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15" fillId="4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justify" vertical="center" wrapText="1"/>
    </xf>
    <xf numFmtId="43" fontId="16" fillId="4" borderId="9" xfId="1" applyFont="1" applyFill="1" applyBorder="1" applyAlignment="1">
      <alignment horizontal="center" vertical="center" wrapText="1"/>
    </xf>
    <xf numFmtId="4" fontId="2" fillId="0" borderId="0" xfId="0" applyNumberFormat="1" applyFont="1"/>
    <xf numFmtId="43" fontId="16" fillId="4" borderId="13" xfId="1" applyFont="1" applyFill="1" applyBorder="1" applyAlignment="1">
      <alignment horizontal="center" vertical="center" wrapText="1"/>
    </xf>
    <xf numFmtId="43" fontId="16" fillId="4" borderId="16" xfId="1" applyFont="1" applyFill="1" applyBorder="1" applyAlignment="1">
      <alignment horizontal="center" vertical="center" wrapText="1"/>
    </xf>
    <xf numFmtId="43" fontId="0" fillId="0" borderId="0" xfId="0" applyNumberFormat="1"/>
    <xf numFmtId="43" fontId="20" fillId="4" borderId="16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justify" vertical="center" wrapText="1"/>
    </xf>
    <xf numFmtId="0" fontId="7" fillId="0" borderId="1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16" fillId="4" borderId="13" xfId="0" applyFont="1" applyFill="1" applyBorder="1" applyAlignment="1">
      <alignment horizontal="center" vertical="center"/>
    </xf>
    <xf numFmtId="4" fontId="16" fillId="4" borderId="16" xfId="0" applyNumberFormat="1" applyFont="1" applyFill="1" applyBorder="1" applyAlignment="1">
      <alignment horizontal="right"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 wrapText="1"/>
    </xf>
    <xf numFmtId="4" fontId="16" fillId="4" borderId="13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4" fontId="17" fillId="0" borderId="1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5" fillId="0" borderId="0" xfId="0" applyFont="1" applyAlignment="1">
      <alignment vertical="center"/>
    </xf>
    <xf numFmtId="0" fontId="18" fillId="4" borderId="1" xfId="0" applyFont="1" applyFill="1" applyBorder="1" applyAlignment="1">
      <alignment vertical="center"/>
    </xf>
    <xf numFmtId="0" fontId="18" fillId="4" borderId="13" xfId="0" applyFont="1" applyFill="1" applyBorder="1" applyAlignment="1">
      <alignment vertical="center"/>
    </xf>
    <xf numFmtId="4" fontId="20" fillId="4" borderId="1" xfId="0" applyNumberFormat="1" applyFont="1" applyFill="1" applyBorder="1" applyAlignment="1">
      <alignment horizontal="center" vertical="center" wrapText="1"/>
    </xf>
    <xf numFmtId="4" fontId="20" fillId="4" borderId="13" xfId="0" applyNumberFormat="1" applyFont="1" applyFill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horizontal="center" vertical="center"/>
    </xf>
    <xf numFmtId="4" fontId="20" fillId="4" borderId="13" xfId="0" applyNumberFormat="1" applyFont="1" applyFill="1" applyBorder="1" applyAlignment="1">
      <alignment horizontal="center" vertical="center"/>
    </xf>
    <xf numFmtId="43" fontId="17" fillId="0" borderId="1" xfId="1" applyFont="1" applyBorder="1" applyAlignment="1">
      <alignment horizontal="center" vertical="center"/>
    </xf>
    <xf numFmtId="43" fontId="17" fillId="0" borderId="13" xfId="1" applyFont="1" applyBorder="1" applyAlignment="1">
      <alignment horizontal="center" vertical="center"/>
    </xf>
    <xf numFmtId="43" fontId="16" fillId="4" borderId="17" xfId="1" applyFont="1" applyFill="1" applyBorder="1" applyAlignment="1">
      <alignment horizontal="center" vertical="center" wrapText="1"/>
    </xf>
    <xf numFmtId="43" fontId="16" fillId="4" borderId="16" xfId="1" applyFont="1" applyFill="1" applyBorder="1" applyAlignment="1">
      <alignment horizontal="center" vertical="center" wrapText="1"/>
    </xf>
    <xf numFmtId="43" fontId="17" fillId="0" borderId="17" xfId="1" applyFont="1" applyBorder="1" applyAlignment="1">
      <alignment horizontal="center" vertical="center"/>
    </xf>
    <xf numFmtId="43" fontId="17" fillId="0" borderId="16" xfId="1" applyFont="1" applyBorder="1" applyAlignment="1">
      <alignment horizontal="center" vertical="center"/>
    </xf>
    <xf numFmtId="43" fontId="17" fillId="4" borderId="1" xfId="1" applyFont="1" applyFill="1" applyBorder="1" applyAlignment="1">
      <alignment horizontal="center" vertical="center" wrapText="1"/>
    </xf>
    <xf numFmtId="43" fontId="17" fillId="4" borderId="13" xfId="1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2" fillId="0" borderId="14" xfId="0" applyFont="1" applyBorder="1"/>
    <xf numFmtId="0" fontId="5" fillId="4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1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A13" workbookViewId="0">
      <selection activeCell="G5" sqref="G5:G7"/>
    </sheetView>
  </sheetViews>
  <sheetFormatPr defaultRowHeight="15" x14ac:dyDescent="0.25"/>
  <cols>
    <col min="1" max="1" width="5.5703125" customWidth="1"/>
    <col min="2" max="2" width="4.140625" customWidth="1"/>
    <col min="3" max="3" width="5.42578125" customWidth="1"/>
    <col min="4" max="4" width="7.140625" customWidth="1"/>
    <col min="7" max="7" width="111.28515625" bestFit="1" customWidth="1"/>
    <col min="10" max="10" width="25.140625" bestFit="1" customWidth="1"/>
    <col min="11" max="11" width="11.42578125" bestFit="1" customWidth="1"/>
    <col min="12" max="12" width="10.42578125" customWidth="1"/>
    <col min="13" max="13" width="11.7109375" customWidth="1"/>
  </cols>
  <sheetData>
    <row r="1" spans="1:16" ht="15.75" thickBot="1" x14ac:dyDescent="0.3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6"/>
    </row>
    <row r="2" spans="1:16" ht="60" customHeight="1" thickBot="1" x14ac:dyDescent="0.3">
      <c r="A2" s="91" t="s">
        <v>1</v>
      </c>
      <c r="B2" s="92"/>
      <c r="C2" s="147"/>
      <c r="D2" s="150" t="s">
        <v>2</v>
      </c>
      <c r="E2" s="147"/>
      <c r="F2" s="153" t="s">
        <v>3</v>
      </c>
      <c r="G2" s="100" t="s">
        <v>4</v>
      </c>
      <c r="H2" s="100" t="s">
        <v>5</v>
      </c>
      <c r="I2" s="100" t="s">
        <v>6</v>
      </c>
      <c r="J2" s="100" t="s">
        <v>7</v>
      </c>
      <c r="K2" s="63" t="s">
        <v>8</v>
      </c>
      <c r="L2" s="64"/>
      <c r="M2" s="64"/>
      <c r="N2" s="64"/>
      <c r="O2" s="64"/>
      <c r="P2" s="156"/>
    </row>
    <row r="3" spans="1:16" ht="15.75" thickBot="1" x14ac:dyDescent="0.3">
      <c r="A3" s="94"/>
      <c r="B3" s="95"/>
      <c r="C3" s="148"/>
      <c r="D3" s="151"/>
      <c r="E3" s="148"/>
      <c r="F3" s="154"/>
      <c r="G3" s="101"/>
      <c r="H3" s="101"/>
      <c r="I3" s="101"/>
      <c r="J3" s="101"/>
      <c r="K3" s="66" t="s">
        <v>9</v>
      </c>
      <c r="L3" s="1">
        <v>2021</v>
      </c>
      <c r="M3" s="157">
        <v>2022</v>
      </c>
      <c r="N3" s="158"/>
      <c r="O3" s="157">
        <v>2023</v>
      </c>
      <c r="P3" s="158"/>
    </row>
    <row r="4" spans="1:16" ht="26.25" thickBot="1" x14ac:dyDescent="0.3">
      <c r="A4" s="97"/>
      <c r="B4" s="98"/>
      <c r="C4" s="149"/>
      <c r="D4" s="152"/>
      <c r="E4" s="149"/>
      <c r="F4" s="155"/>
      <c r="G4" s="102"/>
      <c r="H4" s="102"/>
      <c r="I4" s="102"/>
      <c r="J4" s="102"/>
      <c r="K4" s="67"/>
      <c r="L4" s="2" t="s">
        <v>10</v>
      </c>
      <c r="M4" s="157" t="s">
        <v>10</v>
      </c>
      <c r="N4" s="158"/>
      <c r="O4" s="157" t="s">
        <v>10</v>
      </c>
      <c r="P4" s="158"/>
    </row>
    <row r="5" spans="1:16" ht="33" customHeight="1" x14ac:dyDescent="0.25">
      <c r="A5" s="132"/>
      <c r="B5" s="135"/>
      <c r="C5" s="136"/>
      <c r="D5" s="132"/>
      <c r="E5" s="132"/>
      <c r="F5" s="141"/>
      <c r="G5" s="117" t="s">
        <v>17</v>
      </c>
      <c r="H5" s="120" t="s">
        <v>11</v>
      </c>
      <c r="I5" s="123">
        <v>2021</v>
      </c>
      <c r="J5" s="126" t="s">
        <v>12</v>
      </c>
      <c r="K5" s="159">
        <v>11802.16</v>
      </c>
      <c r="L5" s="129">
        <v>11802.16</v>
      </c>
      <c r="M5" s="45">
        <v>0</v>
      </c>
      <c r="N5" s="46"/>
      <c r="O5" s="51">
        <v>0</v>
      </c>
      <c r="P5" s="52"/>
    </row>
    <row r="6" spans="1:16" x14ac:dyDescent="0.25">
      <c r="A6" s="133"/>
      <c r="B6" s="137"/>
      <c r="C6" s="138"/>
      <c r="D6" s="133"/>
      <c r="E6" s="133"/>
      <c r="F6" s="142"/>
      <c r="G6" s="118"/>
      <c r="H6" s="121"/>
      <c r="I6" s="124"/>
      <c r="J6" s="127"/>
      <c r="K6" s="160"/>
      <c r="L6" s="130"/>
      <c r="M6" s="47"/>
      <c r="N6" s="48"/>
      <c r="O6" s="53"/>
      <c r="P6" s="54"/>
    </row>
    <row r="7" spans="1:16" ht="15.75" thickBot="1" x14ac:dyDescent="0.3">
      <c r="A7" s="134"/>
      <c r="B7" s="139"/>
      <c r="C7" s="140"/>
      <c r="D7" s="134"/>
      <c r="E7" s="134"/>
      <c r="F7" s="143"/>
      <c r="G7" s="119"/>
      <c r="H7" s="122"/>
      <c r="I7" s="125"/>
      <c r="J7" s="128"/>
      <c r="K7" s="161"/>
      <c r="L7" s="131"/>
      <c r="M7" s="49"/>
      <c r="N7" s="50"/>
      <c r="O7" s="55"/>
      <c r="P7" s="56"/>
    </row>
    <row r="8" spans="1:16" ht="85.5" customHeight="1" thickBot="1" x14ac:dyDescent="0.3">
      <c r="A8" s="3"/>
      <c r="B8" s="111"/>
      <c r="C8" s="112"/>
      <c r="D8" s="4"/>
      <c r="E8" s="4"/>
      <c r="F8" s="5"/>
      <c r="G8" s="7"/>
      <c r="H8" s="5"/>
      <c r="I8" s="8"/>
      <c r="J8" s="6"/>
      <c r="K8" s="9"/>
      <c r="L8" s="9"/>
      <c r="M8" s="113"/>
      <c r="N8" s="114"/>
      <c r="O8" s="115"/>
      <c r="P8" s="116"/>
    </row>
    <row r="9" spans="1:16" ht="15.75" thickBot="1" x14ac:dyDescent="0.3">
      <c r="A9" s="11"/>
      <c r="B9" s="103"/>
      <c r="C9" s="104"/>
      <c r="D9" s="12"/>
      <c r="E9" s="12"/>
      <c r="F9" s="12"/>
      <c r="G9" s="6" t="s">
        <v>14</v>
      </c>
      <c r="H9" s="12"/>
      <c r="I9" s="13" t="s">
        <v>15</v>
      </c>
      <c r="J9" s="14"/>
      <c r="K9" s="15">
        <f>SUM(K5:K8)</f>
        <v>11802.16</v>
      </c>
      <c r="L9" s="15">
        <f>SUM(L5:L8)</f>
        <v>11802.16</v>
      </c>
      <c r="M9" s="105">
        <v>0</v>
      </c>
      <c r="N9" s="106"/>
      <c r="O9" s="107">
        <v>0</v>
      </c>
      <c r="P9" s="108"/>
    </row>
    <row r="10" spans="1:16" x14ac:dyDescent="0.25">
      <c r="A10" s="109"/>
      <c r="B10" s="109"/>
      <c r="C10" s="109"/>
      <c r="D10" s="109"/>
      <c r="E10" s="109"/>
      <c r="F10" s="109"/>
      <c r="G10" s="109"/>
      <c r="H10" s="10"/>
      <c r="I10" s="10"/>
      <c r="J10" s="10"/>
      <c r="K10" s="33"/>
      <c r="L10" s="10"/>
      <c r="M10" s="110"/>
      <c r="N10" s="110"/>
      <c r="O10" s="110"/>
      <c r="P10" s="110"/>
    </row>
    <row r="11" spans="1:16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16" x14ac:dyDescent="0.25">
      <c r="A12" s="71"/>
      <c r="B12" s="71"/>
      <c r="C12" s="71"/>
      <c r="D12" s="71"/>
      <c r="E12" s="71"/>
      <c r="F12" s="71"/>
      <c r="G12" s="71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5.75" thickBot="1" x14ac:dyDescent="0.3">
      <c r="A13" s="70"/>
      <c r="B13" s="70"/>
      <c r="C13" s="10"/>
      <c r="D13" s="10"/>
      <c r="E13" s="10"/>
      <c r="F13" s="10"/>
      <c r="G13" s="10"/>
      <c r="H13" s="10"/>
      <c r="I13" s="10"/>
      <c r="J13" s="10"/>
      <c r="K13" s="10"/>
      <c r="L13" s="70"/>
      <c r="M13" s="70"/>
      <c r="N13" s="70"/>
      <c r="O13" s="70"/>
      <c r="P13" s="10"/>
    </row>
    <row r="14" spans="1:16" ht="16.5" thickBot="1" x14ac:dyDescent="0.3">
      <c r="A14" s="88" t="s">
        <v>16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0"/>
      <c r="P14" s="10"/>
    </row>
    <row r="15" spans="1:16" ht="60" customHeight="1" thickBot="1" x14ac:dyDescent="0.3">
      <c r="A15" s="91" t="s">
        <v>1</v>
      </c>
      <c r="B15" s="92"/>
      <c r="C15" s="93"/>
      <c r="D15" s="91" t="s">
        <v>2</v>
      </c>
      <c r="E15" s="93"/>
      <c r="F15" s="100" t="s">
        <v>3</v>
      </c>
      <c r="G15" s="100" t="s">
        <v>4</v>
      </c>
      <c r="H15" s="100" t="s">
        <v>5</v>
      </c>
      <c r="I15" s="100" t="s">
        <v>6</v>
      </c>
      <c r="J15" s="63" t="s">
        <v>8</v>
      </c>
      <c r="K15" s="64"/>
      <c r="L15" s="64"/>
      <c r="M15" s="64"/>
      <c r="N15" s="64"/>
      <c r="O15" s="65"/>
      <c r="P15" s="10"/>
    </row>
    <row r="16" spans="1:16" ht="15.75" thickBot="1" x14ac:dyDescent="0.3">
      <c r="A16" s="94"/>
      <c r="B16" s="95"/>
      <c r="C16" s="96"/>
      <c r="D16" s="94"/>
      <c r="E16" s="96"/>
      <c r="F16" s="101"/>
      <c r="G16" s="101"/>
      <c r="H16" s="101"/>
      <c r="I16" s="101"/>
      <c r="J16" s="66" t="s">
        <v>9</v>
      </c>
      <c r="K16" s="16">
        <v>2021</v>
      </c>
      <c r="L16" s="68">
        <v>2022</v>
      </c>
      <c r="M16" s="69"/>
      <c r="N16" s="68">
        <v>2023</v>
      </c>
      <c r="O16" s="69"/>
      <c r="P16" s="10"/>
    </row>
    <row r="17" spans="1:16" ht="25.5" x14ac:dyDescent="0.25">
      <c r="A17" s="97"/>
      <c r="B17" s="98"/>
      <c r="C17" s="99"/>
      <c r="D17" s="97"/>
      <c r="E17" s="99"/>
      <c r="F17" s="102"/>
      <c r="G17" s="102"/>
      <c r="H17" s="102"/>
      <c r="I17" s="102"/>
      <c r="J17" s="67"/>
      <c r="K17" s="16" t="s">
        <v>10</v>
      </c>
      <c r="L17" s="68" t="s">
        <v>10</v>
      </c>
      <c r="M17" s="69"/>
      <c r="N17" s="68" t="s">
        <v>10</v>
      </c>
      <c r="O17" s="69"/>
      <c r="P17" s="10"/>
    </row>
    <row r="18" spans="1:16" ht="70.5" customHeight="1" thickBot="1" x14ac:dyDescent="0.3">
      <c r="A18" s="57">
        <v>10</v>
      </c>
      <c r="B18" s="58"/>
      <c r="C18" s="26">
        <v>5</v>
      </c>
      <c r="D18" s="26">
        <v>2</v>
      </c>
      <c r="E18" s="26">
        <v>2</v>
      </c>
      <c r="F18" s="27">
        <v>1</v>
      </c>
      <c r="G18" s="38" t="s">
        <v>18</v>
      </c>
      <c r="H18" s="28" t="s">
        <v>11</v>
      </c>
      <c r="I18" s="28">
        <v>2022</v>
      </c>
      <c r="J18" s="34">
        <v>2433905.35</v>
      </c>
      <c r="K18" s="32">
        <v>850096.91</v>
      </c>
      <c r="L18" s="84">
        <v>1583808.44</v>
      </c>
      <c r="M18" s="85"/>
      <c r="N18" s="78">
        <v>0</v>
      </c>
      <c r="O18" s="79"/>
      <c r="P18" s="25"/>
    </row>
    <row r="19" spans="1:16" ht="39" thickBot="1" x14ac:dyDescent="0.3">
      <c r="A19" s="86">
        <v>10</v>
      </c>
      <c r="B19" s="87"/>
      <c r="C19" s="17">
        <v>5</v>
      </c>
      <c r="D19" s="17">
        <v>5</v>
      </c>
      <c r="E19" s="17">
        <v>5</v>
      </c>
      <c r="F19" s="18">
        <v>3</v>
      </c>
      <c r="G19" s="31" t="s">
        <v>13</v>
      </c>
      <c r="H19" s="19" t="s">
        <v>11</v>
      </c>
      <c r="I19" s="19">
        <v>2022</v>
      </c>
      <c r="J19" s="35">
        <v>359012.69</v>
      </c>
      <c r="K19" s="35">
        <v>359012.69</v>
      </c>
      <c r="L19" s="80">
        <v>0</v>
      </c>
      <c r="M19" s="81"/>
      <c r="N19" s="82">
        <v>0</v>
      </c>
      <c r="O19" s="83"/>
      <c r="P19" s="10"/>
    </row>
    <row r="20" spans="1:16" ht="33" customHeight="1" thickBot="1" x14ac:dyDescent="0.3">
      <c r="A20" s="57"/>
      <c r="B20" s="58"/>
      <c r="C20" s="30"/>
      <c r="D20" s="30"/>
      <c r="E20" s="30"/>
      <c r="F20" s="43"/>
      <c r="G20" s="39" t="s">
        <v>17</v>
      </c>
      <c r="H20" s="19" t="s">
        <v>11</v>
      </c>
      <c r="I20" s="19">
        <v>2021</v>
      </c>
      <c r="J20" s="44">
        <v>118229.91</v>
      </c>
      <c r="K20" s="35">
        <v>118229.91</v>
      </c>
      <c r="L20" s="59"/>
      <c r="M20" s="60"/>
      <c r="N20" s="61"/>
      <c r="O20" s="62"/>
      <c r="P20" s="10"/>
    </row>
    <row r="21" spans="1:16" ht="15.75" thickBot="1" x14ac:dyDescent="0.3">
      <c r="A21" s="72"/>
      <c r="B21" s="73"/>
      <c r="C21" s="20"/>
      <c r="D21" s="20"/>
      <c r="E21" s="20"/>
      <c r="F21" s="21"/>
      <c r="G21" s="40"/>
      <c r="H21" s="22" t="s">
        <v>15</v>
      </c>
      <c r="I21" s="22"/>
      <c r="J21" s="23">
        <f>SUM(J18:J20)</f>
        <v>2911147.95</v>
      </c>
      <c r="K21" s="37">
        <f>SUM(K18:K20)</f>
        <v>1327339.51</v>
      </c>
      <c r="L21" s="74">
        <v>1878808.44</v>
      </c>
      <c r="M21" s="75"/>
      <c r="N21" s="76">
        <v>8176607.5199999996</v>
      </c>
      <c r="O21" s="77"/>
      <c r="P21" s="24"/>
    </row>
    <row r="22" spans="1:16" x14ac:dyDescent="0.25">
      <c r="F22" s="41"/>
      <c r="G22" s="42"/>
      <c r="K22" s="36"/>
    </row>
    <row r="23" spans="1:16" x14ac:dyDescent="0.25">
      <c r="F23" s="41"/>
      <c r="G23" s="41"/>
    </row>
  </sheetData>
  <mergeCells count="66">
    <mergeCell ref="A1:P1"/>
    <mergeCell ref="A2:C4"/>
    <mergeCell ref="D2:E4"/>
    <mergeCell ref="F2:F4"/>
    <mergeCell ref="G2:G4"/>
    <mergeCell ref="H2:H4"/>
    <mergeCell ref="I2:I4"/>
    <mergeCell ref="J2:J4"/>
    <mergeCell ref="K2:P2"/>
    <mergeCell ref="K3:K4"/>
    <mergeCell ref="M3:N3"/>
    <mergeCell ref="O3:P3"/>
    <mergeCell ref="M4:N4"/>
    <mergeCell ref="O4:P4"/>
    <mergeCell ref="A5:A7"/>
    <mergeCell ref="B5:C7"/>
    <mergeCell ref="D5:D7"/>
    <mergeCell ref="E5:E7"/>
    <mergeCell ref="F5:F7"/>
    <mergeCell ref="B8:C8"/>
    <mergeCell ref="M8:N8"/>
    <mergeCell ref="O8:P8"/>
    <mergeCell ref="G5:G7"/>
    <mergeCell ref="H5:H7"/>
    <mergeCell ref="I5:I7"/>
    <mergeCell ref="J5:J7"/>
    <mergeCell ref="K5:K7"/>
    <mergeCell ref="L5:L7"/>
    <mergeCell ref="B9:C9"/>
    <mergeCell ref="M9:N9"/>
    <mergeCell ref="O9:P9"/>
    <mergeCell ref="A10:G10"/>
    <mergeCell ref="M10:N10"/>
    <mergeCell ref="O10:P10"/>
    <mergeCell ref="A14:O14"/>
    <mergeCell ref="A15:C17"/>
    <mergeCell ref="D15:E17"/>
    <mergeCell ref="F15:F17"/>
    <mergeCell ref="G15:G17"/>
    <mergeCell ref="H15:H17"/>
    <mergeCell ref="I15:I17"/>
    <mergeCell ref="A21:B21"/>
    <mergeCell ref="L21:M21"/>
    <mergeCell ref="N21:O21"/>
    <mergeCell ref="N18:O18"/>
    <mergeCell ref="L19:M19"/>
    <mergeCell ref="N19:O19"/>
    <mergeCell ref="L18:M18"/>
    <mergeCell ref="A18:B18"/>
    <mergeCell ref="A19:B19"/>
    <mergeCell ref="M5:N7"/>
    <mergeCell ref="O5:P7"/>
    <mergeCell ref="A20:B20"/>
    <mergeCell ref="L20:M20"/>
    <mergeCell ref="N20:O20"/>
    <mergeCell ref="J15:O15"/>
    <mergeCell ref="J16:J17"/>
    <mergeCell ref="L16:M16"/>
    <mergeCell ref="N16:O16"/>
    <mergeCell ref="L17:M17"/>
    <mergeCell ref="N17:O17"/>
    <mergeCell ref="A13:B13"/>
    <mergeCell ref="L13:M13"/>
    <mergeCell ref="N13:O13"/>
    <mergeCell ref="A12:G12"/>
    <mergeCell ref="A11:P1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Iori</dc:creator>
  <cp:lastModifiedBy>Nadia Iori</cp:lastModifiedBy>
  <cp:lastPrinted>2022-02-08T07:07:14Z</cp:lastPrinted>
  <dcterms:created xsi:type="dcterms:W3CDTF">2021-02-19T07:23:26Z</dcterms:created>
  <dcterms:modified xsi:type="dcterms:W3CDTF">2022-02-08T08:46:27Z</dcterms:modified>
</cp:coreProperties>
</file>